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role Mensal" state="visible" r:id="rId4"/>
  </sheets>
  <calcPr calcId="171027"/>
</workbook>
</file>

<file path=xl/sharedStrings.xml><?xml version="1.0" encoding="utf-8"?>
<sst xmlns="http://schemas.openxmlformats.org/spreadsheetml/2006/main" count="73" uniqueCount="59">
  <si>
    <t>💰  EDUMONEY — Planilha de Finanças Pessoais</t>
  </si>
  <si>
    <t>Educação para Finanças — edumoney.com.br</t>
  </si>
  <si>
    <t>MÊS DE REFERÊNCIA:</t>
  </si>
  <si>
    <t>Janeiro</t>
  </si>
  <si>
    <t>ANO:</t>
  </si>
  <si>
    <t>📈  RECEITAS (Entradas)</t>
  </si>
  <si>
    <t/>
  </si>
  <si>
    <t>Descrição</t>
  </si>
  <si>
    <t>Categoria</t>
  </si>
  <si>
    <t>Valor Previsto</t>
  </si>
  <si>
    <t>Valor Realizado</t>
  </si>
  <si>
    <t>Diferença</t>
  </si>
  <si>
    <t>Salário Principal</t>
  </si>
  <si>
    <t>Salário</t>
  </si>
  <si>
    <t>Salário Cônjuge</t>
  </si>
  <si>
    <t>Renda Extra / Freelance</t>
  </si>
  <si>
    <t>Renda Extra</t>
  </si>
  <si>
    <t>Investimentos / Dividendos</t>
  </si>
  <si>
    <t>Investimento</t>
  </si>
  <si>
    <t>Cashback / Milhas</t>
  </si>
  <si>
    <t>Cashback</t>
  </si>
  <si>
    <t>Outros Rendimentos</t>
  </si>
  <si>
    <t>Outros</t>
  </si>
  <si>
    <t>TOTAL RECEITAS</t>
  </si>
  <si>
    <t>📉  DESPESAS (Saídas)</t>
  </si>
  <si>
    <t>Aluguel / Prestação</t>
  </si>
  <si>
    <t>Moradia</t>
  </si>
  <si>
    <t>Condomínio</t>
  </si>
  <si>
    <t>Energia Elétrica</t>
  </si>
  <si>
    <t>Água</t>
  </si>
  <si>
    <t>Internet / TV</t>
  </si>
  <si>
    <t>Supermercado / Alimentação</t>
  </si>
  <si>
    <t>Alimentação</t>
  </si>
  <si>
    <t>Transporte / Combustível</t>
  </si>
  <si>
    <t>Transporte</t>
  </si>
  <si>
    <t>Plano de Saúde</t>
  </si>
  <si>
    <t>Saúde</t>
  </si>
  <si>
    <t>Farmácia</t>
  </si>
  <si>
    <t>Educação / Cursos</t>
  </si>
  <si>
    <t>Educação</t>
  </si>
  <si>
    <t>Cartão de Crédito</t>
  </si>
  <si>
    <t>Cartão</t>
  </si>
  <si>
    <t>Lazer / Entretenimento</t>
  </si>
  <si>
    <t>Lazer</t>
  </si>
  <si>
    <t>Assinaturas (Streaming, Apps)</t>
  </si>
  <si>
    <t>Assinaturas</t>
  </si>
  <si>
    <t>Vestuário</t>
  </si>
  <si>
    <t>Pessoal</t>
  </si>
  <si>
    <t>Reserva de Emergência</t>
  </si>
  <si>
    <t>Poupança</t>
  </si>
  <si>
    <t>Investimentos</t>
  </si>
  <si>
    <t>Outros Gastos</t>
  </si>
  <si>
    <t>TOTAL DESPESAS</t>
  </si>
  <si>
    <t>⚖️  RESUMO DO MÊS</t>
  </si>
  <si>
    <t>Saldo Previsto</t>
  </si>
  <si>
    <t>Saldo Realizado</t>
  </si>
  <si>
    <t>% Renda Comprometida</t>
  </si>
  <si>
    <t>💡 Dica EduMoney — Regra 50-30-20: Destine 50% para Necessidades, 30% para Desejos e 20% para Poupança/Investimentos.</t>
  </si>
  <si>
    <t>© EduMoney — edumoney.com.br — Material educativo gratuito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</si>
</sst>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R$&quot;#,##0.00;[Red]-&quot;R$&quot;#,##0.00"/>
    <numFmt numFmtId="165" formatCode="0.0%"/>
  </numFmts>
  <fonts count="17" x14ac:knownFonts="1">
    <font>
      <color theme="1"/>
      <family val="2"/>
      <scheme val="minor"/>
      <sz val="11"/>
      <name val="Calibri"/>
    </font>
    <font>
      <b/>
      <color rgb="FFFFFF"/>
      <sz val="18"/>
      <name val="Calibri"/>
    </font>
    <font>
      <i/>
      <color rgb="FFFFFF"/>
      <sz val="10"/>
      <name val="Calibri"/>
    </font>
    <font>
      <b/>
      <color rgb="1A242F"/>
      <sz val="12"/>
      <name val="Calibri"/>
    </font>
    <font>
      <b/>
      <color rgb="1BB7D0"/>
      <sz val="14"/>
      <name val="Calibri"/>
    </font>
    <font>
      <b/>
      <color rgb="1A242F"/>
      <sz val="11"/>
      <name val="Calibri"/>
    </font>
    <font>
      <b/>
      <color rgb="FFFFFF"/>
      <sz val="13"/>
      <name val="Calibri"/>
    </font>
    <font>
      <b/>
      <color rgb="64748B"/>
      <sz val="10"/>
      <name val="Calibri"/>
    </font>
    <font>
      <color rgb="334155"/>
      <sz val="11"/>
      <name val="Calibri"/>
    </font>
    <font>
      <b/>
      <color rgb="16A34A"/>
      <sz val="11"/>
      <name val="Calibri"/>
    </font>
    <font>
      <b/>
      <color rgb="16A34A"/>
      <sz val="12"/>
      <name val="Calibri"/>
    </font>
    <font>
      <b/>
      <color rgb="DC2626"/>
      <sz val="11"/>
      <name val="Calibri"/>
    </font>
    <font>
      <b/>
      <color rgb="DC2626"/>
      <sz val="12"/>
      <name val="Calibri"/>
    </font>
    <font>
      <b/>
      <color rgb="1A242F"/>
      <sz val="14"/>
      <name val="Calibri"/>
    </font>
    <font>
      <b/>
      <color rgb="F59E0B"/>
      <sz val="14"/>
      <name val="Calibri"/>
    </font>
    <font>
      <i/>
      <color rgb="1BB7D0"/>
      <sz val="10"/>
      <name val="Calibri"/>
    </font>
    <font>
      <color rgb="64748B"/>
      <sz val="9"/>
      <name val="Calibri"/>
    </font>
  </fonts>
  <fills count="13">
    <fill>
      <patternFill patternType="none"/>
    </fill>
    <fill>
      <patternFill patternType="gray125"/>
    </fill>
    <fill>
      <patternFill patternType="solid">
        <fgColor rgb="1BB7D0"/>
      </patternFill>
    </fill>
    <fill>
      <patternFill patternType="solid">
        <fgColor rgb="6BC4B5"/>
      </patternFill>
    </fill>
    <fill>
      <patternFill patternType="solid">
        <fgColor rgb="16A34A"/>
      </patternFill>
    </fill>
    <fill>
      <patternFill patternType="solid">
        <fgColor rgb="F0FDF4"/>
      </patternFill>
    </fill>
    <fill>
      <patternFill patternType="solid">
        <fgColor rgb="FFFFFF"/>
      </patternFill>
    </fill>
    <fill>
      <patternFill patternType="solid">
        <fgColor rgb="F1F5F9"/>
      </patternFill>
    </fill>
    <fill>
      <patternFill patternType="solid">
        <fgColor rgb="DCFCE7"/>
      </patternFill>
    </fill>
    <fill>
      <patternFill patternType="solid">
        <fgColor rgb="DC2626"/>
      </patternFill>
    </fill>
    <fill>
      <patternFill patternType="solid">
        <fgColor rgb="FEF2F2"/>
      </patternFill>
    </fill>
    <fill>
      <patternFill patternType="solid">
        <fgColor rgb="FEE2E2"/>
      </patternFill>
    </fill>
    <fill>
      <patternFill patternType="solid">
        <fgColor rgb="F0F9FF"/>
      </patternFill>
    </fill>
  </fills>
  <borders count="4">
    <border>
      <left/>
      <right/>
      <top/>
      <bottom/>
      <diagonal/>
    </border>
    <border>
      <left style="thin">
        <color rgb="CBD5E1"/>
      </left>
      <right style="thin">
        <color rgb="CBD5E1"/>
      </right>
      <top style="thin">
        <color rgb="CBD5E1"/>
      </top>
      <bottom style="thin">
        <color rgb="CBD5E1"/>
      </bottom>
      <diagonal/>
    </border>
    <border>
      <left/>
      <right/>
      <top style="medium">
        <color rgb="16A34A"/>
      </top>
      <bottom style="double">
        <color rgb="16A34A"/>
      </bottom>
      <diagonal/>
    </border>
    <border>
      <left/>
      <right/>
      <top style="medium">
        <color rgb="DC2626"/>
      </top>
      <bottom style="double">
        <color rgb="DC2626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/>
    <xf numFmtId="0" fontId="4" fillId="0" borderId="0" xfId="0" applyFont="1" applyAlignment="1" applyProtection="1">
      <alignment horizontal="left"/>
      <protection locked="0"/>
    </xf>
    <xf numFmtId="0" fontId="5" fillId="0" borderId="0" xfId="0" applyFont="1"/>
    <xf numFmtId="0" fontId="4" fillId="0" borderId="0" xfId="0" applyFont="1" applyProtection="1">
      <protection locked="0"/>
    </xf>
    <xf numFmtId="0" fontId="6" fillId="4" borderId="0" xfId="0" applyFont="1" applyFill="1" applyAlignment="1">
      <alignment horizontal="left" vertical="center" indent="1"/>
    </xf>
    <xf numFmtId="0" fontId="0" fillId="4" borderId="0" xfId="0" applyFill="1"/>
    <xf numFmtId="0" fontId="7" fillId="5" borderId="1" xfId="0" applyFont="1" applyFill="1" applyBorder="1" applyAlignment="1">
      <alignment horizontal="center"/>
    </xf>
    <xf numFmtId="0" fontId="8" fillId="6" borderId="1" xfId="0" applyFont="1" applyFill="1" applyBorder="1" applyProtection="1">
      <protection locked="0"/>
    </xf>
    <xf numFmtId="0" fontId="8" fillId="6" borderId="1" xfId="0" applyFont="1" applyFill="1" applyBorder="1" applyAlignment="1" applyProtection="1">
      <alignment horizontal="center"/>
      <protection locked="0"/>
    </xf>
    <xf numFmtId="164" fontId="8" fillId="6" borderId="1" xfId="0" applyNumberFormat="1" applyFont="1" applyFill="1" applyBorder="1" applyProtection="1">
      <protection locked="0"/>
    </xf>
    <xf numFmtId="164" fontId="8" fillId="6" borderId="1" xfId="0" applyNumberFormat="1" applyFont="1" applyFill="1" applyBorder="1"/>
    <xf numFmtId="0" fontId="8" fillId="7" borderId="1" xfId="0" applyFont="1" applyFill="1" applyBorder="1" applyProtection="1">
      <protection locked="0"/>
    </xf>
    <xf numFmtId="0" fontId="8" fillId="7" borderId="1" xfId="0" applyFont="1" applyFill="1" applyBorder="1" applyAlignment="1" applyProtection="1">
      <alignment horizontal="center"/>
      <protection locked="0"/>
    </xf>
    <xf numFmtId="164" fontId="8" fillId="7" borderId="1" xfId="0" applyNumberFormat="1" applyFont="1" applyFill="1" applyBorder="1" applyProtection="1">
      <protection locked="0"/>
    </xf>
    <xf numFmtId="164" fontId="8" fillId="7" borderId="1" xfId="0" applyNumberFormat="1" applyFont="1" applyFill="1" applyBorder="1"/>
    <xf numFmtId="0" fontId="9" fillId="8" borderId="2" xfId="0" applyFont="1" applyFill="1" applyBorder="1" applyAlignment="1">
      <alignment horizontal="right" indent="1"/>
    </xf>
    <xf numFmtId="164" fontId="10" fillId="8" borderId="2" xfId="0" applyNumberFormat="1" applyFont="1" applyFill="1" applyBorder="1"/>
    <xf numFmtId="0" fontId="6" fillId="9" borderId="0" xfId="0" applyFont="1" applyFill="1" applyAlignment="1">
      <alignment horizontal="left" vertical="center" indent="1"/>
    </xf>
    <xf numFmtId="0" fontId="0" fillId="9" borderId="0" xfId="0" applyFill="1"/>
    <xf numFmtId="0" fontId="7" fillId="10" borderId="1" xfId="0" applyFont="1" applyFill="1" applyBorder="1" applyAlignment="1">
      <alignment horizontal="center"/>
    </xf>
    <xf numFmtId="0" fontId="11" fillId="11" borderId="3" xfId="0" applyFont="1" applyFill="1" applyBorder="1" applyAlignment="1">
      <alignment horizontal="right" indent="1"/>
    </xf>
    <xf numFmtId="164" fontId="12" fillId="11" borderId="3" xfId="0" applyNumberFormat="1" applyFont="1" applyFill="1" applyBorder="1"/>
    <xf numFmtId="0" fontId="6" fillId="2" borderId="0" xfId="0" applyFont="1" applyFill="1" applyAlignment="1">
      <alignment horizontal="left" vertical="center" indent="1"/>
    </xf>
    <xf numFmtId="0" fontId="0" fillId="2" borderId="0" xfId="0" applyFill="1"/>
    <xf numFmtId="0" fontId="5" fillId="12" borderId="1" xfId="0" applyFont="1" applyFill="1" applyBorder="1" applyAlignment="1">
      <alignment horizontal="right" indent="1"/>
    </xf>
    <xf numFmtId="164" fontId="13" fillId="12" borderId="1" xfId="0" applyNumberFormat="1" applyFont="1" applyFill="1" applyBorder="1"/>
    <xf numFmtId="165" fontId="14" fillId="12" borderId="1" xfId="0" applyNumberFormat="1" applyFont="1" applyFill="1" applyBorder="1"/>
    <xf numFmtId="0" fontId="15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1BB7D0"/>
    <pageSetUpPr fitToPage="1"/>
  </sheetPr>
  <dimension ref="A2:G44"/>
  <sheetFormatPr defaultRowHeight="15" outlineLevelRow="0" outlineLevelCol="0" x14ac:dyDescent="55"/>
  <cols>
    <col min="1" max="1" width="3" customWidth="1"/>
    <col min="2" max="2" width="26" customWidth="1"/>
    <col min="3" max="7" width="18" customWidth="1"/>
    <col min="8" max="8" width="3" customWidth="1"/>
  </cols>
  <sheetData>
    <row r="2" ht="42" customHeight="1" spans="2:7" x14ac:dyDescent="0.25">
      <c r="B2" s="1" t="s">
        <v>0</v>
      </c>
      <c r="C2" s="1"/>
      <c r="D2" s="1"/>
      <c r="E2" s="1"/>
      <c r="F2" s="1"/>
      <c r="G2" s="1"/>
    </row>
    <row r="3" ht="22" customHeight="1" spans="2:7" x14ac:dyDescent="0.25">
      <c r="B3" s="2" t="s">
        <v>1</v>
      </c>
      <c r="C3" s="2"/>
      <c r="D3" s="2"/>
      <c r="E3" s="2"/>
      <c r="F3" s="2"/>
      <c r="G3" s="2"/>
    </row>
    <row r="5" spans="2:7" x14ac:dyDescent="0.25">
      <c r="B5" s="3" t="s">
        <v>2</v>
      </c>
      <c r="C5" s="3"/>
      <c r="D5" s="4" t="s">
        <v>3</v>
      </c>
      <c r="F5" s="5" t="s">
        <v>4</v>
      </c>
      <c r="G5" s="6">
        <v>2026</v>
      </c>
    </row>
    <row r="7" ht="30" customHeight="1" spans="2:7" x14ac:dyDescent="0.25">
      <c r="B7" s="7" t="s">
        <v>5</v>
      </c>
      <c r="C7" s="7"/>
      <c r="D7" s="7"/>
      <c r="E7" s="8"/>
      <c r="F7" s="8"/>
      <c r="G7" s="8"/>
    </row>
    <row r="8" spans="1:6" x14ac:dyDescent="0.25">
      <c r="A8" s="9" t="s">
        <v>6</v>
      </c>
      <c r="B8" s="9" t="s">
        <v>7</v>
      </c>
      <c r="C8" s="9" t="s">
        <v>8</v>
      </c>
      <c r="D8" s="9" t="s">
        <v>9</v>
      </c>
      <c r="E8" s="9" t="s">
        <v>10</v>
      </c>
      <c r="F8" s="9" t="s">
        <v>11</v>
      </c>
    </row>
    <row r="9" spans="2:6" x14ac:dyDescent="0.25">
      <c r="B9" s="10" t="s">
        <v>12</v>
      </c>
      <c r="C9" s="11" t="s">
        <v>13</v>
      </c>
      <c r="D9" s="12">
        <v>5000</v>
      </c>
      <c r="E9" s="12">
        <v>5000</v>
      </c>
      <c r="F9" s="13">
        <f>E9-D9</f>
      </c>
    </row>
    <row r="10" spans="2:6" x14ac:dyDescent="0.25">
      <c r="B10" s="14" t="s">
        <v>14</v>
      </c>
      <c r="C10" s="15" t="s">
        <v>13</v>
      </c>
      <c r="D10" s="16">
        <v>0</v>
      </c>
      <c r="E10" s="16">
        <v>0</v>
      </c>
      <c r="F10" s="17">
        <f>E10-D10</f>
      </c>
    </row>
    <row r="11" spans="2:6" x14ac:dyDescent="0.25">
      <c r="B11" s="10" t="s">
        <v>15</v>
      </c>
      <c r="C11" s="11" t="s">
        <v>16</v>
      </c>
      <c r="D11" s="12">
        <v>0</v>
      </c>
      <c r="E11" s="12">
        <v>0</v>
      </c>
      <c r="F11" s="13">
        <f>E11-D11</f>
      </c>
    </row>
    <row r="12" spans="2:6" x14ac:dyDescent="0.25">
      <c r="B12" s="14" t="s">
        <v>17</v>
      </c>
      <c r="C12" s="15" t="s">
        <v>18</v>
      </c>
      <c r="D12" s="16">
        <v>0</v>
      </c>
      <c r="E12" s="16">
        <v>0</v>
      </c>
      <c r="F12" s="17">
        <f>E12-D12</f>
      </c>
    </row>
    <row r="13" spans="2:6" x14ac:dyDescent="0.25">
      <c r="B13" s="10" t="s">
        <v>19</v>
      </c>
      <c r="C13" s="11" t="s">
        <v>20</v>
      </c>
      <c r="D13" s="12">
        <v>0</v>
      </c>
      <c r="E13" s="12">
        <v>0</v>
      </c>
      <c r="F13" s="13">
        <f>E13-D13</f>
      </c>
    </row>
    <row r="14" spans="2:6" x14ac:dyDescent="0.25">
      <c r="B14" s="14" t="s">
        <v>21</v>
      </c>
      <c r="C14" s="15" t="s">
        <v>22</v>
      </c>
      <c r="D14" s="16">
        <v>0</v>
      </c>
      <c r="E14" s="16">
        <v>0</v>
      </c>
      <c r="F14" s="17">
        <f>E14-D14</f>
      </c>
    </row>
    <row r="15" spans="2:6" x14ac:dyDescent="0.25">
      <c r="B15" s="18" t="s">
        <v>23</v>
      </c>
      <c r="C15" s="18"/>
      <c r="D15" s="19">
        <f>SUM(D9:D14)</f>
      </c>
      <c r="E15" s="19">
        <f>SUM(E9:E14)</f>
      </c>
      <c r="F15" s="19">
        <f>SUM(F9:F14)</f>
      </c>
    </row>
    <row r="17" ht="30" customHeight="1" spans="2:7" x14ac:dyDescent="0.25">
      <c r="B17" s="20" t="s">
        <v>24</v>
      </c>
      <c r="C17" s="20"/>
      <c r="D17" s="20"/>
      <c r="E17" s="21"/>
      <c r="F17" s="21"/>
      <c r="G17" s="21"/>
    </row>
    <row r="18" spans="1:6" x14ac:dyDescent="0.25">
      <c r="A18" s="22" t="s">
        <v>6</v>
      </c>
      <c r="B18" s="22" t="s">
        <v>7</v>
      </c>
      <c r="C18" s="22" t="s">
        <v>8</v>
      </c>
      <c r="D18" s="22" t="s">
        <v>9</v>
      </c>
      <c r="E18" s="22" t="s">
        <v>10</v>
      </c>
      <c r="F18" s="22" t="s">
        <v>11</v>
      </c>
    </row>
    <row r="19" spans="2:6" x14ac:dyDescent="0.25">
      <c r="B19" s="10" t="s">
        <v>25</v>
      </c>
      <c r="C19" s="11" t="s">
        <v>26</v>
      </c>
      <c r="D19" s="12">
        <v>1500</v>
      </c>
      <c r="E19" s="12">
        <v>1500</v>
      </c>
      <c r="F19" s="13">
        <f>E19-D19</f>
      </c>
    </row>
    <row r="20" spans="2:6" x14ac:dyDescent="0.25">
      <c r="B20" s="14" t="s">
        <v>27</v>
      </c>
      <c r="C20" s="15" t="s">
        <v>26</v>
      </c>
      <c r="D20" s="16">
        <v>500</v>
      </c>
      <c r="E20" s="16">
        <v>500</v>
      </c>
      <c r="F20" s="17">
        <f>E20-D20</f>
      </c>
    </row>
    <row r="21" spans="2:6" x14ac:dyDescent="0.25">
      <c r="B21" s="10" t="s">
        <v>28</v>
      </c>
      <c r="C21" s="11" t="s">
        <v>26</v>
      </c>
      <c r="D21" s="12">
        <v>180</v>
      </c>
      <c r="E21" s="12">
        <v>0</v>
      </c>
      <c r="F21" s="13">
        <f>E21-D21</f>
      </c>
    </row>
    <row r="22" spans="2:6" x14ac:dyDescent="0.25">
      <c r="B22" s="14" t="s">
        <v>29</v>
      </c>
      <c r="C22" s="15" t="s">
        <v>26</v>
      </c>
      <c r="D22" s="16">
        <v>80</v>
      </c>
      <c r="E22" s="16">
        <v>0</v>
      </c>
      <c r="F22" s="17">
        <f>E22-D22</f>
      </c>
    </row>
    <row r="23" spans="2:6" x14ac:dyDescent="0.25">
      <c r="B23" s="10" t="s">
        <v>30</v>
      </c>
      <c r="C23" s="11" t="s">
        <v>26</v>
      </c>
      <c r="D23" s="12">
        <v>150</v>
      </c>
      <c r="E23" s="12">
        <v>150</v>
      </c>
      <c r="F23" s="13">
        <f>E23-D23</f>
      </c>
    </row>
    <row r="24" spans="2:6" x14ac:dyDescent="0.25">
      <c r="B24" s="14" t="s">
        <v>31</v>
      </c>
      <c r="C24" s="15" t="s">
        <v>32</v>
      </c>
      <c r="D24" s="16">
        <v>800</v>
      </c>
      <c r="E24" s="16">
        <v>0</v>
      </c>
      <c r="F24" s="17">
        <f>E24-D24</f>
      </c>
    </row>
    <row r="25" spans="2:6" x14ac:dyDescent="0.25">
      <c r="B25" s="10" t="s">
        <v>33</v>
      </c>
      <c r="C25" s="11" t="s">
        <v>34</v>
      </c>
      <c r="D25" s="12">
        <v>400</v>
      </c>
      <c r="E25" s="12">
        <v>0</v>
      </c>
      <c r="F25" s="13">
        <f>E25-D25</f>
      </c>
    </row>
    <row r="26" spans="2:6" x14ac:dyDescent="0.25">
      <c r="B26" s="14" t="s">
        <v>35</v>
      </c>
      <c r="C26" s="15" t="s">
        <v>36</v>
      </c>
      <c r="D26" s="16">
        <v>350</v>
      </c>
      <c r="E26" s="16">
        <v>350</v>
      </c>
      <c r="F26" s="17">
        <f>E26-D26</f>
      </c>
    </row>
    <row r="27" spans="2:6" x14ac:dyDescent="0.25">
      <c r="B27" s="10" t="s">
        <v>37</v>
      </c>
      <c r="C27" s="11" t="s">
        <v>36</v>
      </c>
      <c r="D27" s="12">
        <v>100</v>
      </c>
      <c r="E27" s="12">
        <v>0</v>
      </c>
      <c r="F27" s="13">
        <f>E27-D27</f>
      </c>
    </row>
    <row r="28" spans="2:6" x14ac:dyDescent="0.25">
      <c r="B28" s="14" t="s">
        <v>38</v>
      </c>
      <c r="C28" s="15" t="s">
        <v>39</v>
      </c>
      <c r="D28" s="16">
        <v>200</v>
      </c>
      <c r="E28" s="16">
        <v>0</v>
      </c>
      <c r="F28" s="17">
        <f>E28-D28</f>
      </c>
    </row>
    <row r="29" spans="2:6" x14ac:dyDescent="0.25">
      <c r="B29" s="10" t="s">
        <v>40</v>
      </c>
      <c r="C29" s="11" t="s">
        <v>41</v>
      </c>
      <c r="D29" s="12">
        <v>0</v>
      </c>
      <c r="E29" s="12">
        <v>0</v>
      </c>
      <c r="F29" s="13">
        <f>E29-D29</f>
      </c>
    </row>
    <row r="30" spans="2:6" x14ac:dyDescent="0.25">
      <c r="B30" s="14" t="s">
        <v>42</v>
      </c>
      <c r="C30" s="15" t="s">
        <v>43</v>
      </c>
      <c r="D30" s="16">
        <v>200</v>
      </c>
      <c r="E30" s="16">
        <v>0</v>
      </c>
      <c r="F30" s="17">
        <f>E30-D30</f>
      </c>
    </row>
    <row r="31" spans="2:6" x14ac:dyDescent="0.25">
      <c r="B31" s="10" t="s">
        <v>44</v>
      </c>
      <c r="C31" s="11" t="s">
        <v>45</v>
      </c>
      <c r="D31" s="12">
        <v>80</v>
      </c>
      <c r="E31" s="12">
        <v>80</v>
      </c>
      <c r="F31" s="13">
        <f>E31-D31</f>
      </c>
    </row>
    <row r="32" spans="2:6" x14ac:dyDescent="0.25">
      <c r="B32" s="14" t="s">
        <v>46</v>
      </c>
      <c r="C32" s="15" t="s">
        <v>47</v>
      </c>
      <c r="D32" s="16">
        <v>150</v>
      </c>
      <c r="E32" s="16">
        <v>0</v>
      </c>
      <c r="F32" s="17">
        <f>E32-D32</f>
      </c>
    </row>
    <row r="33" spans="2:6" x14ac:dyDescent="0.25">
      <c r="B33" s="10" t="s">
        <v>48</v>
      </c>
      <c r="C33" s="11" t="s">
        <v>49</v>
      </c>
      <c r="D33" s="12">
        <v>500</v>
      </c>
      <c r="E33" s="12">
        <v>0</v>
      </c>
      <c r="F33" s="13">
        <f>E33-D33</f>
      </c>
    </row>
    <row r="34" spans="2:6" x14ac:dyDescent="0.25">
      <c r="B34" s="14" t="s">
        <v>50</v>
      </c>
      <c r="C34" s="15" t="s">
        <v>18</v>
      </c>
      <c r="D34" s="16">
        <v>300</v>
      </c>
      <c r="E34" s="16">
        <v>0</v>
      </c>
      <c r="F34" s="17">
        <f>E34-D34</f>
      </c>
    </row>
    <row r="35" spans="2:6" x14ac:dyDescent="0.25">
      <c r="B35" s="10" t="s">
        <v>51</v>
      </c>
      <c r="C35" s="11" t="s">
        <v>22</v>
      </c>
      <c r="D35" s="12">
        <v>0</v>
      </c>
      <c r="E35" s="12">
        <v>0</v>
      </c>
      <c r="F35" s="13">
        <f>E35-D35</f>
      </c>
    </row>
    <row r="36" spans="2:6" x14ac:dyDescent="0.25">
      <c r="B36" s="23" t="s">
        <v>52</v>
      </c>
      <c r="C36" s="23"/>
      <c r="D36" s="24">
        <f>SUM(D19:D35)</f>
      </c>
      <c r="E36" s="24">
        <f>SUM(E19:E35)</f>
      </c>
      <c r="F36" s="24">
        <f>SUM(F19:F35)</f>
      </c>
    </row>
    <row r="38" ht="30" customHeight="1" spans="2:7" x14ac:dyDescent="0.25">
      <c r="B38" s="25" t="s">
        <v>53</v>
      </c>
      <c r="C38" s="25"/>
      <c r="D38" s="25"/>
      <c r="E38" s="26"/>
      <c r="F38" s="26"/>
      <c r="G38" s="26"/>
    </row>
    <row r="39" spans="2:4" x14ac:dyDescent="0.25">
      <c r="B39" s="27" t="s">
        <v>54</v>
      </c>
      <c r="C39" s="27"/>
      <c r="D39" s="28">
        <f>D15-D36</f>
      </c>
    </row>
    <row r="40" spans="2:4" x14ac:dyDescent="0.25">
      <c r="B40" s="27" t="s">
        <v>55</v>
      </c>
      <c r="C40" s="27"/>
      <c r="D40" s="28">
        <f>E15-E36</f>
      </c>
    </row>
    <row r="41" spans="2:4" x14ac:dyDescent="0.25">
      <c r="B41" s="27" t="s">
        <v>56</v>
      </c>
      <c r="C41" s="27"/>
      <c r="D41" s="29">
        <f>IF(E15=0,0,E36/E15)</f>
      </c>
    </row>
    <row r="43" spans="2:7" x14ac:dyDescent="0.25">
      <c r="B43" s="30" t="s">
        <v>57</v>
      </c>
      <c r="C43" s="30"/>
      <c r="D43" s="30"/>
      <c r="E43" s="30"/>
      <c r="F43" s="30"/>
      <c r="G43" s="30"/>
    </row>
    <row r="44" spans="2:7" x14ac:dyDescent="0.25">
      <c r="B44" s="31" t="s">
        <v>58</v>
      </c>
      <c r="C44" s="31"/>
      <c r="D44" s="31"/>
      <c r="E44" s="31"/>
      <c r="F44" s="31"/>
      <c r="G44" s="31"/>
    </row>
  </sheetData>
  <sheetProtection sheet="1" formatCells="0" formatColumns="0" formatRows="0" insertRows="0" deleteRows="0" sort="0" autoFilter="0"/>
  <mergeCells count="13">
    <mergeCell ref="B2:G2"/>
    <mergeCell ref="B3:G3"/>
    <mergeCell ref="B5:C5"/>
    <mergeCell ref="B7:D7"/>
    <mergeCell ref="B15:C15"/>
    <mergeCell ref="B17:D17"/>
    <mergeCell ref="B36:C36"/>
    <mergeCell ref="B38:D38"/>
    <mergeCell ref="B39:C39"/>
    <mergeCell ref="B40:C40"/>
    <mergeCell ref="B41:C41"/>
    <mergeCell ref="B43:G43"/>
    <mergeCell ref="B44:G44"/>
  </mergeCells>
  <dataValidations count="4">
    <dataValidation type="list" sqref="C10:C14">
      <formula1>"Salário,Renda Extra,Investimento,Cashback,Outros"</formula1>
    </dataValidation>
    <dataValidation type="list" sqref="C19:C35">
      <formula1>"Moradia,Alimentação,Transporte,Saúde,Educação,Cartão,Lazer,Assinaturas,Pessoal,Poupança,Investimento,Outros"</formula1>
    </dataValidation>
    <dataValidation type="list" sqref="C9:C14">
      <formula1>"Salário,Renda Extra,Investimento,Cashback,Outros"</formula1>
    </dataValidation>
    <dataValidation type="list" sqref="D5">
      <formula1>"Janeiro,Fevereiro,Março,Abril,Maio,Junho,Julho,Agosto,Setembro,Outubro,Novembro,Dezembro"</formula1>
    </dataValidation>
  </dataValidations>
  <pageMargins left="0.7" right="0.7" top="0.75" bottom="0.75" header="0.3" footer="0.3"/>
  <pageSetup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Controle Mensal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EduMoney - Educação para Finanças</dc:creator>
  <dc:title/>
  <dc:subject/>
  <dc:description/>
  <cp:keywords/>
  <cp:category/>
  <cp:lastModifiedBy>Unknown</cp:lastModifiedBy>
  <dcterms:created xsi:type="dcterms:W3CDTF">2026-10-28T19:50:39Z</dcterms:created>
  <dcterms:modified xsi:type="dcterms:W3CDTF">2026-10-28T19:50:39Z</dcterms:modified>
</cp:coreProperties>
</file>